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715"/>
  <workbookPr/>
  <mc:AlternateContent xmlns:mc="http://schemas.openxmlformats.org/markup-compatibility/2006">
    <mc:Choice Requires="x15">
      <x15ac:absPath xmlns:x15ac="http://schemas.microsoft.com/office/spreadsheetml/2010/11/ac" url="/Users/douglasssmith/Desktop/Doug Files/Consulting Practice/Membership Site/Content/Handouts/"/>
    </mc:Choice>
  </mc:AlternateContent>
  <bookViews>
    <workbookView xWindow="0" yWindow="460" windowWidth="28800" windowHeight="16240" tabRatio="5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1" i="1" l="1"/>
  <c r="B4" i="1"/>
  <c r="B52" i="1"/>
  <c r="C52" i="1"/>
  <c r="D52" i="1"/>
  <c r="D4" i="1"/>
</calcChain>
</file>

<file path=xl/sharedStrings.xml><?xml version="1.0" encoding="utf-8"?>
<sst xmlns="http://schemas.openxmlformats.org/spreadsheetml/2006/main" count="66" uniqueCount="45">
  <si>
    <t>Year-to-Date</t>
  </si>
  <si>
    <t>Last Year</t>
  </si>
  <si>
    <t>Previous Year</t>
  </si>
  <si>
    <t>Personal Returns:</t>
  </si>
  <si>
    <t>Total Income (Line 22)</t>
  </si>
  <si>
    <t>Add: Schedule C - Interest Expense</t>
  </si>
  <si>
    <t>Add: Schedule C - Amortization Expense</t>
  </si>
  <si>
    <t>Add: Schedule C - Depreciation</t>
  </si>
  <si>
    <t>Business 1 Return:</t>
  </si>
  <si>
    <t xml:space="preserve">*Note: Look at Schedule E on the Personal </t>
  </si>
  <si>
    <t xml:space="preserve">  Return to ensure that you are getting all</t>
  </si>
  <si>
    <t xml:space="preserve">  Businesses. Note any interest expense or </t>
  </si>
  <si>
    <t xml:space="preserve">  loans that show on the tax return's balance</t>
  </si>
  <si>
    <t xml:space="preserve">  sheet. </t>
  </si>
  <si>
    <t>Add: Interest Expense (Line 13 on 1120S)</t>
  </si>
  <si>
    <t>Add: Depreciation (Line 14 on 1120S)</t>
  </si>
  <si>
    <t>Add: Depletion (Line 15 on 1120S)</t>
  </si>
  <si>
    <t>Adjust ment for Extraordinary Items:</t>
  </si>
  <si>
    <t xml:space="preserve">* Extraordinary Items are those items that </t>
  </si>
  <si>
    <t xml:space="preserve">   are out of the ordinary and occur only once.</t>
  </si>
  <si>
    <t xml:space="preserve">   They aren't  likely to occur again. </t>
  </si>
  <si>
    <t>Business 2 Return:</t>
  </si>
  <si>
    <t>Business 3 Return:</t>
  </si>
  <si>
    <t>Business 4 Return:</t>
  </si>
  <si>
    <t>Business 5 Return:</t>
  </si>
  <si>
    <t>Borrower Name:</t>
  </si>
  <si>
    <t>Months of Income in YTD Number</t>
  </si>
  <si>
    <t>Tota YTD Income:</t>
  </si>
  <si>
    <t>Annualized Income:</t>
  </si>
  <si>
    <t>Number of Years Analyzed</t>
  </si>
  <si>
    <t>XYZ LLC/John and Mary Doe</t>
  </si>
  <si>
    <t>Income for currnt year YTD (Income Statement)</t>
  </si>
  <si>
    <t>Average Annual Income</t>
  </si>
  <si>
    <t xml:space="preserve"> </t>
  </si>
  <si>
    <t>*Income for YTD Current Year Profit/Loss Statement</t>
  </si>
  <si>
    <t xml:space="preserve">  taken for current year only. Be sure to add any Depreciation</t>
  </si>
  <si>
    <t xml:space="preserve">  Depletion, and Interest Expense as normal</t>
  </si>
  <si>
    <t>Self-Employed Borrower Income Worksheet</t>
  </si>
  <si>
    <t>iNSTRUCTIONS</t>
  </si>
  <si>
    <t>DISCLAIMER: This worksheet is for informational and educational purposes only and should not</t>
  </si>
  <si>
    <t xml:space="preserve">be relied upon for accuracy. It is a simply tool to help quickly ascertain what the returns on </t>
  </si>
  <si>
    <t xml:space="preserve">the purchase, rehab, and sale of a property might be. Fill in only the GREEN areas and be sure to </t>
  </si>
  <si>
    <t>update the green cells with YOUR best estimates. The figures that are in the green cells are simply</t>
  </si>
  <si>
    <t>placeholders for you to update. Formulas and calculations are not guaranteed. We've used very</t>
  </si>
  <si>
    <t xml:space="preserve">simple formulas and left all cells unprotected for you to update as you see fit.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</si>
</sst>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1"/>
      <name val="Calibri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44" fontId="0" fillId="0" borderId="0" xfId="2" applyFont="1"/>
    <xf numFmtId="0" fontId="3" fillId="0" borderId="0" xfId="0" applyFont="1" applyAlignment="1">
      <alignment horizontal="left" vertical="center"/>
    </xf>
    <xf numFmtId="0" fontId="0" fillId="0" borderId="0" xfId="0" applyBorder="1"/>
    <xf numFmtId="0" fontId="0" fillId="0" borderId="2" xfId="0" applyBorder="1"/>
    <xf numFmtId="0" fontId="0" fillId="0" borderId="3" xfId="0" applyBorder="1"/>
    <xf numFmtId="44" fontId="0" fillId="0" borderId="1" xfId="2" applyFont="1" applyBorder="1"/>
    <xf numFmtId="0" fontId="0" fillId="0" borderId="8" xfId="0" applyBorder="1"/>
    <xf numFmtId="44" fontId="0" fillId="0" borderId="9" xfId="2" applyFont="1" applyBorder="1"/>
    <xf numFmtId="44" fontId="0" fillId="0" borderId="10" xfId="2" applyFont="1" applyBorder="1"/>
    <xf numFmtId="0" fontId="0" fillId="0" borderId="11" xfId="0" applyBorder="1"/>
    <xf numFmtId="44" fontId="0" fillId="0" borderId="0" xfId="2" applyFont="1" applyBorder="1"/>
    <xf numFmtId="44" fontId="0" fillId="0" borderId="12" xfId="2" applyFont="1" applyBorder="1"/>
    <xf numFmtId="0" fontId="0" fillId="0" borderId="13" xfId="0" applyBorder="1"/>
    <xf numFmtId="44" fontId="0" fillId="0" borderId="2" xfId="2" applyFont="1" applyBorder="1"/>
    <xf numFmtId="44" fontId="0" fillId="0" borderId="3" xfId="2" applyFont="1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164" fontId="0" fillId="4" borderId="4" xfId="1" applyNumberFormat="1" applyFont="1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44" fontId="0" fillId="4" borderId="1" xfId="2" applyFont="1" applyFill="1" applyBorder="1"/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0" fillId="0" borderId="6" xfId="0" applyBorder="1" applyAlignment="1"/>
    <xf numFmtId="0" fontId="0" fillId="0" borderId="7" xfId="0" applyBorder="1" applyAlignment="1"/>
    <xf numFmtId="0" fontId="4" fillId="2" borderId="5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44" fontId="4" fillId="2" borderId="1" xfId="2" applyFont="1" applyFill="1" applyBorder="1" applyAlignment="1"/>
    <xf numFmtId="0" fontId="0" fillId="0" borderId="1" xfId="0" applyBorder="1" applyAlignme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2502040</xdr:colOff>
      <xdr:row>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02040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showGridLines="0" tabSelected="1" workbookViewId="0">
      <selection activeCell="C20" sqref="C20"/>
    </sheetView>
  </sheetViews>
  <sheetFormatPr baseColWidth="10" defaultRowHeight="16" x14ac:dyDescent="0.2"/>
  <cols>
    <col min="1" max="1" width="40.33203125" customWidth="1"/>
    <col min="2" max="2" width="22.5" customWidth="1"/>
    <col min="3" max="3" width="22.1640625" customWidth="1"/>
    <col min="4" max="4" width="21.5" customWidth="1"/>
    <col min="5" max="5" width="6.6640625" customWidth="1"/>
    <col min="13" max="13" width="6.1640625" customWidth="1"/>
  </cols>
  <sheetData>
    <row r="1" spans="1:5" ht="72" customHeight="1" x14ac:dyDescent="0.2">
      <c r="B1" s="3" t="s">
        <v>37</v>
      </c>
    </row>
    <row r="3" spans="1:5" ht="21" x14ac:dyDescent="0.25">
      <c r="A3" t="s">
        <v>25</v>
      </c>
      <c r="B3" s="22" t="s">
        <v>30</v>
      </c>
      <c r="C3" s="23"/>
      <c r="D3" s="29" t="s">
        <v>32</v>
      </c>
      <c r="E3" s="30"/>
    </row>
    <row r="4" spans="1:5" ht="21" x14ac:dyDescent="0.25">
      <c r="A4" t="s">
        <v>26</v>
      </c>
      <c r="B4" s="20">
        <f>6</f>
        <v>6</v>
      </c>
      <c r="D4" s="31">
        <f>(B52+C52+D52)/B5</f>
        <v>281000</v>
      </c>
      <c r="E4" s="32"/>
    </row>
    <row r="5" spans="1:5" x14ac:dyDescent="0.2">
      <c r="A5" t="s">
        <v>29</v>
      </c>
      <c r="B5" s="21">
        <v>3</v>
      </c>
    </row>
    <row r="8" spans="1:5" x14ac:dyDescent="0.2">
      <c r="B8" s="1" t="s">
        <v>0</v>
      </c>
      <c r="C8" s="1" t="s">
        <v>1</v>
      </c>
      <c r="D8" s="1" t="s">
        <v>2</v>
      </c>
    </row>
    <row r="9" spans="1:5" x14ac:dyDescent="0.2">
      <c r="A9" s="1" t="s">
        <v>3</v>
      </c>
      <c r="B9" s="24">
        <v>100000</v>
      </c>
      <c r="C9" s="24">
        <v>200000</v>
      </c>
      <c r="D9" s="24">
        <v>180000</v>
      </c>
    </row>
    <row r="10" spans="1:5" x14ac:dyDescent="0.2">
      <c r="A10" t="s">
        <v>4</v>
      </c>
      <c r="B10" s="24"/>
      <c r="C10" s="24"/>
      <c r="D10" s="24"/>
      <c r="E10" t="s">
        <v>9</v>
      </c>
    </row>
    <row r="11" spans="1:5" x14ac:dyDescent="0.2">
      <c r="A11" t="s">
        <v>5</v>
      </c>
      <c r="B11" s="24">
        <v>4000</v>
      </c>
      <c r="C11" s="24">
        <v>5000</v>
      </c>
      <c r="D11" s="24">
        <v>6000</v>
      </c>
      <c r="E11" t="s">
        <v>10</v>
      </c>
    </row>
    <row r="12" spans="1:5" x14ac:dyDescent="0.2">
      <c r="A12" t="s">
        <v>6</v>
      </c>
      <c r="B12" s="24">
        <v>10000</v>
      </c>
      <c r="C12" s="24">
        <v>20000</v>
      </c>
      <c r="D12" s="24">
        <v>18000</v>
      </c>
      <c r="E12" t="s">
        <v>11</v>
      </c>
    </row>
    <row r="13" spans="1:5" x14ac:dyDescent="0.2">
      <c r="A13" t="s">
        <v>7</v>
      </c>
      <c r="B13" s="24">
        <v>8000</v>
      </c>
      <c r="C13" s="24">
        <v>16000</v>
      </c>
      <c r="D13" s="24">
        <v>15000</v>
      </c>
      <c r="E13" t="s">
        <v>12</v>
      </c>
    </row>
    <row r="14" spans="1:5" x14ac:dyDescent="0.2">
      <c r="B14" s="24"/>
      <c r="C14" s="24"/>
      <c r="D14" s="24"/>
      <c r="E14" t="s">
        <v>13</v>
      </c>
    </row>
    <row r="15" spans="1:5" x14ac:dyDescent="0.2">
      <c r="B15" s="24"/>
      <c r="C15" s="24"/>
      <c r="D15" s="24"/>
      <c r="E15" t="s">
        <v>33</v>
      </c>
    </row>
    <row r="16" spans="1:5" x14ac:dyDescent="0.2">
      <c r="A16" s="1" t="s">
        <v>8</v>
      </c>
      <c r="B16" s="24"/>
      <c r="C16" s="24"/>
      <c r="D16" s="24"/>
    </row>
    <row r="17" spans="1:13" x14ac:dyDescent="0.2">
      <c r="A17" t="s">
        <v>14</v>
      </c>
      <c r="B17" s="24">
        <v>3000</v>
      </c>
      <c r="C17" s="24">
        <v>6000</v>
      </c>
      <c r="D17" s="24">
        <v>4000</v>
      </c>
      <c r="E17" t="s">
        <v>34</v>
      </c>
    </row>
    <row r="18" spans="1:13" x14ac:dyDescent="0.2">
      <c r="A18" t="s">
        <v>15</v>
      </c>
      <c r="B18" s="24">
        <v>4000</v>
      </c>
      <c r="C18" s="24">
        <v>8000</v>
      </c>
      <c r="D18" s="24">
        <v>7000</v>
      </c>
      <c r="E18" t="s">
        <v>35</v>
      </c>
    </row>
    <row r="19" spans="1:13" x14ac:dyDescent="0.2">
      <c r="A19" t="s">
        <v>16</v>
      </c>
      <c r="B19" s="24"/>
      <c r="C19" s="24"/>
      <c r="D19" s="24"/>
      <c r="E19" t="s">
        <v>36</v>
      </c>
    </row>
    <row r="20" spans="1:13" x14ac:dyDescent="0.2">
      <c r="A20" t="s">
        <v>17</v>
      </c>
      <c r="B20" s="24"/>
      <c r="C20" s="24"/>
      <c r="D20" s="24"/>
    </row>
    <row r="21" spans="1:13" x14ac:dyDescent="0.2">
      <c r="A21" t="s">
        <v>31</v>
      </c>
      <c r="B21" s="24">
        <v>50000</v>
      </c>
      <c r="C21" s="24" t="s">
        <v>33</v>
      </c>
      <c r="D21" s="24"/>
    </row>
    <row r="22" spans="1:13" x14ac:dyDescent="0.2">
      <c r="B22" s="24"/>
      <c r="C22" s="24"/>
      <c r="D22" s="24"/>
    </row>
    <row r="23" spans="1:13" x14ac:dyDescent="0.2">
      <c r="A23" s="1" t="s">
        <v>21</v>
      </c>
      <c r="B23" s="24"/>
      <c r="C23" s="24"/>
      <c r="D23" s="24"/>
    </row>
    <row r="24" spans="1:13" x14ac:dyDescent="0.2">
      <c r="A24" t="s">
        <v>14</v>
      </c>
      <c r="B24" s="24"/>
      <c r="C24" s="24"/>
      <c r="D24" s="24"/>
      <c r="E24" t="s">
        <v>18</v>
      </c>
    </row>
    <row r="25" spans="1:13" x14ac:dyDescent="0.2">
      <c r="A25" t="s">
        <v>15</v>
      </c>
      <c r="B25" s="24"/>
      <c r="C25" s="24"/>
      <c r="D25" s="24"/>
      <c r="E25" t="s">
        <v>19</v>
      </c>
    </row>
    <row r="26" spans="1:13" x14ac:dyDescent="0.2">
      <c r="A26" t="s">
        <v>16</v>
      </c>
      <c r="B26" s="24"/>
      <c r="C26" s="24"/>
      <c r="D26" s="24"/>
      <c r="E26" t="s">
        <v>20</v>
      </c>
    </row>
    <row r="27" spans="1:13" x14ac:dyDescent="0.2">
      <c r="A27" t="s">
        <v>17</v>
      </c>
      <c r="B27" s="24"/>
      <c r="C27" s="24"/>
      <c r="D27" s="24"/>
    </row>
    <row r="28" spans="1:13" x14ac:dyDescent="0.2">
      <c r="A28" t="s">
        <v>31</v>
      </c>
      <c r="B28" s="24"/>
      <c r="C28" s="24"/>
      <c r="D28" s="24"/>
      <c r="F28" s="25" t="s">
        <v>38</v>
      </c>
      <c r="G28" s="26"/>
      <c r="H28" s="26"/>
      <c r="I28" s="27"/>
      <c r="J28" s="27"/>
      <c r="K28" s="27"/>
      <c r="L28" s="27"/>
      <c r="M28" s="28"/>
    </row>
    <row r="29" spans="1:13" x14ac:dyDescent="0.2">
      <c r="B29" s="24"/>
      <c r="C29" s="24"/>
      <c r="D29" s="24"/>
      <c r="F29" s="8" t="s">
        <v>39</v>
      </c>
      <c r="G29" s="9"/>
      <c r="H29" s="10"/>
      <c r="I29" s="17"/>
      <c r="J29" s="17"/>
      <c r="K29" s="17"/>
      <c r="L29" s="17"/>
      <c r="M29" s="18"/>
    </row>
    <row r="30" spans="1:13" x14ac:dyDescent="0.2">
      <c r="A30" s="1" t="s">
        <v>22</v>
      </c>
      <c r="B30" s="24"/>
      <c r="C30" s="24"/>
      <c r="D30" s="24"/>
      <c r="F30" s="11" t="s">
        <v>40</v>
      </c>
      <c r="G30" s="12"/>
      <c r="H30" s="13"/>
      <c r="I30" s="4"/>
      <c r="J30" s="4"/>
      <c r="K30" s="4"/>
      <c r="L30" s="4"/>
      <c r="M30" s="19"/>
    </row>
    <row r="31" spans="1:13" x14ac:dyDescent="0.2">
      <c r="A31" t="s">
        <v>14</v>
      </c>
      <c r="B31" s="24"/>
      <c r="C31" s="24"/>
      <c r="D31" s="24"/>
      <c r="F31" s="11" t="s">
        <v>41</v>
      </c>
      <c r="G31" s="12"/>
      <c r="H31" s="13"/>
      <c r="I31" s="4"/>
      <c r="J31" s="4"/>
      <c r="K31" s="4"/>
      <c r="L31" s="4"/>
      <c r="M31" s="19"/>
    </row>
    <row r="32" spans="1:13" x14ac:dyDescent="0.2">
      <c r="A32" t="s">
        <v>15</v>
      </c>
      <c r="B32" s="24"/>
      <c r="C32" s="24"/>
      <c r="D32" s="24"/>
      <c r="F32" s="11" t="s">
        <v>42</v>
      </c>
      <c r="G32" s="12"/>
      <c r="H32" s="13"/>
      <c r="I32" s="4"/>
      <c r="J32" s="4"/>
      <c r="K32" s="4"/>
      <c r="L32" s="4"/>
      <c r="M32" s="19"/>
    </row>
    <row r="33" spans="1:13" x14ac:dyDescent="0.2">
      <c r="A33" t="s">
        <v>16</v>
      </c>
      <c r="B33" s="24"/>
      <c r="C33" s="24"/>
      <c r="D33" s="24"/>
      <c r="F33" s="11" t="s">
        <v>43</v>
      </c>
      <c r="G33" s="12"/>
      <c r="H33" s="13"/>
      <c r="I33" s="4"/>
      <c r="J33" s="4"/>
      <c r="K33" s="4"/>
      <c r="L33" s="4"/>
      <c r="M33" s="19"/>
    </row>
    <row r="34" spans="1:13" x14ac:dyDescent="0.2">
      <c r="A34" t="s">
        <v>17</v>
      </c>
      <c r="B34" s="24"/>
      <c r="C34" s="24"/>
      <c r="D34" s="24"/>
      <c r="F34" s="14" t="s">
        <v>44</v>
      </c>
      <c r="G34" s="15"/>
      <c r="H34" s="16"/>
      <c r="I34" s="5"/>
      <c r="J34" s="5"/>
      <c r="K34" s="5"/>
      <c r="L34" s="5"/>
      <c r="M34" s="6"/>
    </row>
    <row r="35" spans="1:13" x14ac:dyDescent="0.2">
      <c r="A35" t="s">
        <v>31</v>
      </c>
      <c r="B35" s="24"/>
      <c r="C35" s="24"/>
      <c r="D35" s="24"/>
    </row>
    <row r="36" spans="1:13" x14ac:dyDescent="0.2">
      <c r="B36" s="24"/>
      <c r="C36" s="24"/>
      <c r="D36" s="24"/>
    </row>
    <row r="37" spans="1:13" x14ac:dyDescent="0.2">
      <c r="A37" s="1" t="s">
        <v>23</v>
      </c>
      <c r="B37" s="24"/>
      <c r="C37" s="24"/>
      <c r="D37" s="24"/>
    </row>
    <row r="38" spans="1:13" x14ac:dyDescent="0.2">
      <c r="A38" t="s">
        <v>14</v>
      </c>
      <c r="B38" s="24"/>
      <c r="C38" s="24"/>
      <c r="D38" s="24"/>
    </row>
    <row r="39" spans="1:13" x14ac:dyDescent="0.2">
      <c r="A39" t="s">
        <v>15</v>
      </c>
      <c r="B39" s="24"/>
      <c r="C39" s="24"/>
      <c r="D39" s="24"/>
    </row>
    <row r="40" spans="1:13" x14ac:dyDescent="0.2">
      <c r="A40" t="s">
        <v>16</v>
      </c>
      <c r="B40" s="24"/>
      <c r="C40" s="24"/>
      <c r="D40" s="24"/>
    </row>
    <row r="41" spans="1:13" x14ac:dyDescent="0.2">
      <c r="A41" t="s">
        <v>17</v>
      </c>
      <c r="B41" s="24"/>
      <c r="C41" s="24"/>
      <c r="D41" s="24"/>
    </row>
    <row r="42" spans="1:13" x14ac:dyDescent="0.2">
      <c r="A42" t="s">
        <v>31</v>
      </c>
      <c r="B42" s="24"/>
      <c r="C42" s="24"/>
      <c r="D42" s="24"/>
    </row>
    <row r="43" spans="1:13" x14ac:dyDescent="0.2">
      <c r="B43" s="24"/>
      <c r="C43" s="24"/>
      <c r="D43" s="24"/>
    </row>
    <row r="44" spans="1:13" x14ac:dyDescent="0.2">
      <c r="A44" s="1" t="s">
        <v>24</v>
      </c>
      <c r="B44" s="24"/>
      <c r="C44" s="24"/>
      <c r="D44" s="24"/>
    </row>
    <row r="45" spans="1:13" x14ac:dyDescent="0.2">
      <c r="A45" t="s">
        <v>14</v>
      </c>
      <c r="B45" s="24"/>
      <c r="C45" s="24"/>
      <c r="D45" s="24"/>
    </row>
    <row r="46" spans="1:13" x14ac:dyDescent="0.2">
      <c r="A46" t="s">
        <v>15</v>
      </c>
      <c r="B46" s="24"/>
      <c r="C46" s="24"/>
      <c r="D46" s="24"/>
    </row>
    <row r="47" spans="1:13" x14ac:dyDescent="0.2">
      <c r="A47" t="s">
        <v>16</v>
      </c>
      <c r="B47" s="24"/>
      <c r="C47" s="24"/>
      <c r="D47" s="24"/>
    </row>
    <row r="48" spans="1:13" x14ac:dyDescent="0.2">
      <c r="A48" t="s">
        <v>17</v>
      </c>
      <c r="B48" s="24"/>
      <c r="C48" s="24"/>
      <c r="D48" s="24"/>
    </row>
    <row r="49" spans="1:4" x14ac:dyDescent="0.2">
      <c r="A49" t="s">
        <v>31</v>
      </c>
      <c r="B49" s="24"/>
      <c r="C49" s="24"/>
      <c r="D49" s="24"/>
    </row>
    <row r="50" spans="1:4" x14ac:dyDescent="0.2">
      <c r="B50" s="24"/>
      <c r="C50" s="24"/>
      <c r="D50" s="24"/>
    </row>
    <row r="51" spans="1:4" x14ac:dyDescent="0.2">
      <c r="A51" t="s">
        <v>27</v>
      </c>
      <c r="B51" s="7">
        <f>SUM(B9:B49)</f>
        <v>179000</v>
      </c>
      <c r="C51" s="7"/>
      <c r="D51" s="7"/>
    </row>
    <row r="52" spans="1:4" x14ac:dyDescent="0.2">
      <c r="A52" t="s">
        <v>28</v>
      </c>
      <c r="B52" s="7">
        <f>(B51/B4)*12</f>
        <v>358000</v>
      </c>
      <c r="C52" s="7">
        <f>SUM(C9:C50)</f>
        <v>255000</v>
      </c>
      <c r="D52" s="7">
        <f>SUM(D9:D50)</f>
        <v>230000</v>
      </c>
    </row>
    <row r="53" spans="1:4" x14ac:dyDescent="0.2">
      <c r="B53" s="2"/>
      <c r="C53" s="2"/>
      <c r="D53" s="2"/>
    </row>
    <row r="54" spans="1:4" x14ac:dyDescent="0.2">
      <c r="B54" s="2"/>
      <c r="C54" s="2"/>
      <c r="D54" s="2"/>
    </row>
  </sheetData>
  <mergeCells count="3">
    <mergeCell ref="F28:M28"/>
    <mergeCell ref="D3:E3"/>
    <mergeCell ref="D4:E4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2019-08-22T12:00:31Z</dcterms:created>
  <dcterms:modified xsi:type="dcterms:W3CDTF">2019-08-23T23:10:27Z</dcterms:modified>
</cp:coreProperties>
</file>